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лан-график" sheetId="1" r:id="rId1"/>
  </sheets>
  <definedNames/>
  <calcPr fullCalcOnLoad="1"/>
</workbook>
</file>

<file path=xl/sharedStrings.xml><?xml version="1.0" encoding="utf-8"?>
<sst xmlns="http://schemas.openxmlformats.org/spreadsheetml/2006/main" count="109" uniqueCount="78">
  <si>
    <t>ПЛАН-ГРАФИК</t>
  </si>
  <si>
    <t xml:space="preserve">(в части закупок, предусмотренных пунктом 1 части 2 статьи 84 Федерального закона "О контрактной системе </t>
  </si>
  <si>
    <t>в сфере закупок товаров, работ, услуг для обеспечения государственных и муниципальных нужд")</t>
  </si>
  <si>
    <t>1. Информация о заказчике:</t>
  </si>
  <si>
    <t>Коды</t>
  </si>
  <si>
    <t>Полное наименование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</si>
  <si>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</si>
  <si>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</si>
  <si>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</si>
  <si>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</si>
  <si>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</si>
  <si>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Форма собственности</t>
  </si>
  <si>
    <t>по ОКФС</t>
  </si>
  <si>
    <t>Местонахождение, телефон, адрес электронной почты</t>
  </si>
  <si>
    <t xml:space="preserve">по ОКТМО </t>
  </si>
  <si>
    <t>Полное 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</si>
  <si>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>Единица измерения: 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</si>
  <si>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</si>
  <si>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</si>
  <si>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</si>
  <si>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</si>
  <si>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</si>
  <si>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</si>
  <si>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 xml:space="preserve">Объем финансового обеспечения, 
в том числе планируемые платежи
</t>
  </si>
  <si>
    <t xml:space="preserve">Информация о проведении обязательного 
общественного обсуждения закупки
</t>
  </si>
  <si>
    <t>Наименование уполномоченного органа (учреждения)</t>
  </si>
  <si>
    <t>Товар, работа услуга по Общероссийскому классификатору продукции по видам экономической деятельности 
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</si>
  <si>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</si>
  <si>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</si>
  <si>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</si>
  <si>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</si>
  <si>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</si>
  <si>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Код</t>
  </si>
  <si>
    <t>Наименование</t>
  </si>
  <si>
    <t>на первый год</t>
  </si>
  <si>
    <t>на второй год</t>
  </si>
  <si>
    <t>Государственные казенные учреждения субъектов Российской Федерации</t>
  </si>
  <si>
    <t>Собственность субъектов Российской Федерации</t>
  </si>
  <si>
    <t/>
  </si>
  <si>
    <t>06211672</t>
  </si>
  <si>
    <t>7842125211</t>
  </si>
  <si>
    <t>784201001</t>
  </si>
  <si>
    <t>75204</t>
  </si>
  <si>
    <t>13</t>
  </si>
  <si>
    <t>40911000</t>
  </si>
  <si>
    <t>1</t>
  </si>
  <si>
    <t>212784212521178420100100070004939244</t>
  </si>
  <si>
    <t>493939000</t>
  </si>
  <si>
    <t>Услуги по перевозке пассажиров сухопутным транспортом прочие, не включенные в другие группировки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</si>
  <si>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</si>
  <si>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2021</t>
  </si>
  <si>
    <t>нет</t>
  </si>
  <si>
    <t>Комитет государственного заказа Ленинградской области</t>
  </si>
  <si>
    <t>3</t>
  </si>
  <si>
    <t>212784212521178420100100090008542244</t>
  </si>
  <si>
    <t>854219900</t>
  </si>
  <si>
    <t>Услуги по профессиональному обучению прочие</t>
  </si>
  <si>
    <t>Организация и проведение конкурса профессионального мастерства водителей автобусов</t>
  </si>
  <si>
    <t>5</t>
  </si>
  <si>
    <t>212784212521178420100100120004931244</t>
  </si>
  <si>
    <t>493121110</t>
  </si>
  <si>
    <t>Услуги (работы) по регулярным перевозкам пассажиров автобусами в городском и пригородном сообщении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</si>
  <si>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межмуниципальным маршрутам Ленинградской области. Лот № 22</t>
  </si>
  <si>
    <t>6</t>
  </si>
  <si>
    <t>212784212521178420100100130004931244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</si>
  <si>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смежным межрегиональным маршрутам Ленинградской области. Лот № 23</t>
  </si>
  <si>
    <t>7</t>
  </si>
  <si>
    <t>212784212521178420100100140004931244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</si>
  <si>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смежным межрегиональным маршрутам Ленинградской области. Лот № 24</t>
  </si>
  <si>
    <t>14</t>
  </si>
  <si>
    <t>212784212521178420100100110000000244</t>
  </si>
  <si>
    <t>Пункт 4, часть 1, статьи 93 Федерального закона №44-ФЗ от 05.04.2013г</t>
  </si>
  <si>
    <t>Всего для осуществления закупок</t>
  </si>
  <si>
    <t>Закупки, планируемые к осуществлению у субъектов малого предпринимательства</t>
  </si>
  <si>
    <t xml:space="preserve">2. Информация о закупках товаров, работ, услуг на 2021 финансовый год </t>
  </si>
  <si>
    <t xml:space="preserve">закупок товаров, работ, услуг на 2021 финансовый год </t>
  </si>
  <si>
    <t>Комитет Ленинградской области по транспорту</t>
  </si>
  <si>
    <t>191311, Санкт-Петербург, улица Смольного, дом 3, тел: 7-812-5394170, e-mail: transportlo@lenreg.ru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</si>
</sst>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showGridLines="0" tabSelected="1" zoomScale="70" zoomScaleNormal="70" zoomScalePageLayoutView="0" workbookViewId="0" topLeftCell="A1">
      <selection activeCell="I45" sqref="I45"/>
    </sheetView>
  </sheetViews>
  <sheetFormatPr defaultColWidth="9.140625" defaultRowHeight="12.75" customHeight="1"/>
  <cols>
    <col min="1" max="1" width="5.7109375" style="0" customWidth="1"/>
    <col min="2" max="2" width="40.7109375" style="0" customWidth="1"/>
    <col min="3" max="3" width="30.8515625" style="0" customWidth="1"/>
    <col min="4" max="4" width="30.7109375" style="0" customWidth="1"/>
    <col min="5" max="5" width="40.7109375" style="0" customWidth="1"/>
    <col min="6" max="6" width="26.7109375" style="0" customWidth="1"/>
    <col min="7" max="10" width="18.7109375" style="0" customWidth="1"/>
    <col min="11" max="11" width="18.8515625" style="0" customWidth="1"/>
    <col min="12" max="12" width="27.28125" style="0" customWidth="1"/>
    <col min="13" max="13" width="39.421875" style="0" customWidth="1"/>
    <col min="14" max="14" width="15.7109375" style="0" customWidth="1"/>
  </cols>
  <sheetData>
    <row r="1" spans="1:14" ht="4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7.25" customHeight="1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ht="17.25" customHeight="1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7.2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7.25" customHeight="1" hidden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ht="17.2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ht="15.75" hidden="1">
      <c r="A7" s="3"/>
      <c r="B7" s="3"/>
      <c r="C7" s="3"/>
      <c r="D7" s="4"/>
      <c r="E7" s="4"/>
      <c r="F7" s="4"/>
      <c r="G7" s="4"/>
      <c r="H7" s="3"/>
      <c r="I7" s="4"/>
      <c r="J7" s="4"/>
      <c r="K7" s="4"/>
      <c r="L7" s="4"/>
      <c r="M7" s="5"/>
      <c r="N7" s="5"/>
    </row>
    <row r="8" spans="1:14" ht="15" customHeight="1">
      <c r="A8" s="3"/>
      <c r="B8" s="3"/>
      <c r="C8" s="3"/>
      <c r="D8" s="4"/>
      <c r="E8" s="4"/>
      <c r="F8" s="4"/>
      <c r="G8" s="4"/>
      <c r="H8" s="6" t="s">
        <v>0</v>
      </c>
      <c r="I8" s="4"/>
      <c r="J8" s="4"/>
      <c r="K8" s="4"/>
      <c r="L8" s="4"/>
      <c r="M8" s="2"/>
      <c r="N8" s="7"/>
    </row>
    <row r="9" spans="1:14" ht="23.25" customHeight="1">
      <c r="A9" s="3"/>
      <c r="B9" s="3"/>
      <c r="C9" s="3"/>
      <c r="D9" s="4"/>
      <c r="E9" s="4"/>
      <c r="F9" s="4"/>
      <c r="G9" s="4"/>
      <c r="H9" s="6" t="s">
        <v>75</v>
      </c>
      <c r="I9" s="4"/>
      <c r="J9" s="4"/>
      <c r="K9" s="4"/>
      <c r="L9" s="4"/>
      <c r="M9" s="4"/>
      <c r="N9" s="8"/>
    </row>
    <row r="10" spans="1:14" ht="23.25" customHeight="1">
      <c r="A10" s="9"/>
      <c r="B10" s="9"/>
      <c r="C10" s="9"/>
      <c r="D10" s="9"/>
      <c r="E10" s="9"/>
      <c r="F10" s="9"/>
      <c r="G10" s="9"/>
      <c r="H10" s="6" t="s">
        <v>1</v>
      </c>
      <c r="I10" s="9"/>
      <c r="J10" s="9"/>
      <c r="K10" s="9"/>
      <c r="L10" s="9"/>
      <c r="M10" s="9"/>
      <c r="N10" s="9"/>
    </row>
    <row r="11" spans="1:14" ht="23.25" customHeight="1">
      <c r="A11" s="9"/>
      <c r="B11" s="9"/>
      <c r="C11" s="9"/>
      <c r="D11" s="9"/>
      <c r="E11" s="9"/>
      <c r="F11" s="9"/>
      <c r="G11" s="9"/>
      <c r="H11" s="6" t="s">
        <v>2</v>
      </c>
      <c r="I11" s="9"/>
      <c r="J11" s="9"/>
      <c r="K11" s="9"/>
      <c r="L11" s="9"/>
      <c r="M11" s="9"/>
      <c r="N11" s="9"/>
    </row>
    <row r="12" spans="1:14" ht="18.75">
      <c r="A12" s="9"/>
      <c r="B12" s="9"/>
      <c r="C12" s="9"/>
      <c r="D12" s="9"/>
      <c r="E12" s="9"/>
      <c r="F12" s="9"/>
      <c r="G12" s="9"/>
      <c r="H12" s="6"/>
      <c r="I12" s="9"/>
      <c r="J12" s="9"/>
      <c r="K12" s="9"/>
      <c r="L12" s="9"/>
      <c r="M12" s="9"/>
      <c r="N12" s="9"/>
    </row>
    <row r="13" spans="1:14" ht="18.75">
      <c r="A13" s="9"/>
      <c r="B13" s="9"/>
      <c r="C13" s="9"/>
      <c r="D13" s="9"/>
      <c r="E13" s="9"/>
      <c r="F13" s="9"/>
      <c r="G13" s="9"/>
      <c r="H13" s="6"/>
      <c r="I13" s="9"/>
      <c r="J13" s="9"/>
      <c r="K13" s="9"/>
      <c r="L13" s="9"/>
      <c r="M13" s="9"/>
      <c r="N13" s="9"/>
    </row>
    <row r="14" spans="1:14" ht="21" customHeight="1">
      <c r="A14" s="9"/>
      <c r="B14" s="3" t="s">
        <v>3</v>
      </c>
      <c r="C14" s="3"/>
      <c r="D14" s="9"/>
      <c r="E14" s="9"/>
      <c r="F14" s="9"/>
      <c r="G14" s="9"/>
      <c r="H14" s="6"/>
      <c r="I14" s="9"/>
      <c r="J14" s="9"/>
      <c r="K14" s="9"/>
      <c r="L14" s="9"/>
      <c r="M14" s="9"/>
      <c r="N14" s="9"/>
    </row>
    <row r="15" spans="1:14" ht="19.5" customHeight="1">
      <c r="A15" s="9"/>
      <c r="B15" s="9"/>
      <c r="C15" s="10"/>
      <c r="D15" s="9"/>
      <c r="E15" s="9"/>
      <c r="F15" s="9"/>
      <c r="G15" s="9"/>
      <c r="H15" s="4"/>
      <c r="I15" s="9"/>
      <c r="J15" s="9"/>
      <c r="K15" s="9"/>
      <c r="L15" s="9"/>
      <c r="M15" s="11"/>
      <c r="N15" s="12" t="s">
        <v>4</v>
      </c>
    </row>
    <row r="16" spans="1:14" ht="19.5" customHeight="1">
      <c r="A16" s="24" t="s">
        <v>5</v>
      </c>
      <c r="B16" s="24"/>
      <c r="C16" s="24"/>
      <c r="D16" s="24"/>
      <c r="E16" s="23" t="s">
        <v>76</v>
      </c>
      <c r="F16" s="23"/>
      <c r="G16" s="23"/>
      <c r="H16" s="23"/>
      <c r="I16" s="23"/>
      <c r="J16" s="23"/>
      <c r="K16" s="23"/>
      <c r="L16" s="23"/>
      <c r="M16" s="13" t="s">
        <v>6</v>
      </c>
      <c r="N16" s="14" t="s">
        <v>39</v>
      </c>
    </row>
    <row r="17" spans="1:14" ht="19.5" customHeight="1">
      <c r="A17" s="24"/>
      <c r="B17" s="24"/>
      <c r="C17" s="24"/>
      <c r="D17" s="24"/>
      <c r="E17" s="23"/>
      <c r="F17" s="23"/>
      <c r="G17" s="23"/>
      <c r="H17" s="23"/>
      <c r="I17" s="23"/>
      <c r="J17" s="23"/>
      <c r="K17" s="23"/>
      <c r="L17" s="23"/>
      <c r="M17" s="13" t="s">
        <v>7</v>
      </c>
      <c r="N17" s="14" t="s">
        <v>40</v>
      </c>
    </row>
    <row r="18" spans="1:14" ht="19.5" customHeight="1">
      <c r="A18" s="24"/>
      <c r="B18" s="24"/>
      <c r="C18" s="24"/>
      <c r="D18" s="24"/>
      <c r="E18" s="23"/>
      <c r="F18" s="23"/>
      <c r="G18" s="23"/>
      <c r="H18" s="23"/>
      <c r="I18" s="23"/>
      <c r="J18" s="23"/>
      <c r="K18" s="23"/>
      <c r="L18" s="23"/>
      <c r="M18" s="13" t="s">
        <v>8</v>
      </c>
      <c r="N18" s="14" t="s">
        <v>41</v>
      </c>
    </row>
    <row r="19" spans="1:14" ht="19.5" customHeight="1">
      <c r="A19" s="24" t="s">
        <v>9</v>
      </c>
      <c r="B19" s="24"/>
      <c r="C19" s="24"/>
      <c r="D19" s="24"/>
      <c r="E19" s="23" t="s">
        <v>36</v>
      </c>
      <c r="F19" s="23"/>
      <c r="G19" s="23"/>
      <c r="H19" s="23"/>
      <c r="I19" s="23"/>
      <c r="J19" s="23"/>
      <c r="K19" s="23"/>
      <c r="L19" s="23"/>
      <c r="M19" s="13" t="s">
        <v>10</v>
      </c>
      <c r="N19" s="14" t="s">
        <v>42</v>
      </c>
    </row>
    <row r="20" spans="1:14" ht="19.5" customHeight="1">
      <c r="A20" s="24" t="s">
        <v>11</v>
      </c>
      <c r="B20" s="24"/>
      <c r="C20" s="24"/>
      <c r="D20" s="24"/>
      <c r="E20" s="23" t="s">
        <v>37</v>
      </c>
      <c r="F20" s="23"/>
      <c r="G20" s="23"/>
      <c r="H20" s="23"/>
      <c r="I20" s="23"/>
      <c r="J20" s="23"/>
      <c r="K20" s="23"/>
      <c r="L20" s="23"/>
      <c r="M20" s="13" t="s">
        <v>12</v>
      </c>
      <c r="N20" s="14" t="s">
        <v>43</v>
      </c>
    </row>
    <row r="21" spans="1:14" ht="19.5" customHeight="1">
      <c r="A21" s="22" t="s">
        <v>13</v>
      </c>
      <c r="B21" s="22"/>
      <c r="C21" s="22"/>
      <c r="D21" s="22"/>
      <c r="E21" s="23" t="s">
        <v>77</v>
      </c>
      <c r="F21" s="23"/>
      <c r="G21" s="23"/>
      <c r="H21" s="23"/>
      <c r="I21" s="23"/>
      <c r="J21" s="23"/>
      <c r="K21" s="23"/>
      <c r="L21" s="23"/>
      <c r="M21" s="13" t="s">
        <v>14</v>
      </c>
      <c r="N21" s="14" t="s">
        <v>44</v>
      </c>
    </row>
    <row r="22" spans="1:14" ht="48" customHeight="1">
      <c r="A22" s="24" t="s">
        <v>15</v>
      </c>
      <c r="B22" s="24"/>
      <c r="C22" s="24"/>
      <c r="D22" s="24"/>
      <c r="E22" s="23" t="s">
        <v>38</v>
      </c>
      <c r="F22" s="23"/>
      <c r="G22" s="23"/>
      <c r="H22" s="23"/>
      <c r="I22" s="23"/>
      <c r="J22" s="23"/>
      <c r="K22" s="23"/>
      <c r="L22" s="23"/>
      <c r="M22" s="13" t="s">
        <v>6</v>
      </c>
      <c r="N22" s="14" t="s">
        <v>38</v>
      </c>
    </row>
    <row r="23" spans="1:14" ht="19.5" customHeight="1">
      <c r="A23" s="22" t="s">
        <v>13</v>
      </c>
      <c r="B23" s="22"/>
      <c r="C23" s="22"/>
      <c r="D23" s="22"/>
      <c r="E23" s="23" t="s">
        <v>38</v>
      </c>
      <c r="F23" s="23"/>
      <c r="G23" s="23"/>
      <c r="H23" s="23"/>
      <c r="I23" s="23"/>
      <c r="J23" s="23"/>
      <c r="K23" s="23"/>
      <c r="L23" s="23"/>
      <c r="M23" s="13" t="s">
        <v>14</v>
      </c>
      <c r="N23" s="14" t="s">
        <v>38</v>
      </c>
    </row>
    <row r="24" spans="1:14" ht="19.5" customHeight="1">
      <c r="A24" s="29" t="s">
        <v>16</v>
      </c>
      <c r="B24" s="29"/>
      <c r="C24" s="29"/>
      <c r="D24" s="29"/>
      <c r="E24" s="15"/>
      <c r="F24" s="15"/>
      <c r="G24" s="15"/>
      <c r="H24" s="15"/>
      <c r="I24" s="9"/>
      <c r="J24" s="9"/>
      <c r="K24" s="9"/>
      <c r="L24" s="9"/>
      <c r="M24" s="13" t="s">
        <v>17</v>
      </c>
      <c r="N24" s="14" t="s">
        <v>18</v>
      </c>
    </row>
    <row r="25" spans="1:14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3"/>
    </row>
    <row r="26" spans="1:14" ht="21" customHeight="1">
      <c r="A26" s="9"/>
      <c r="B26" s="3" t="s">
        <v>74</v>
      </c>
      <c r="C26" s="3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2.75">
      <c r="A27" s="9"/>
      <c r="B27" s="9"/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</row>
    <row r="28" spans="1:14" ht="171.75" customHeight="1">
      <c r="A28" s="27" t="s">
        <v>19</v>
      </c>
      <c r="B28" s="27" t="s">
        <v>20</v>
      </c>
      <c r="C28" s="25" t="s">
        <v>21</v>
      </c>
      <c r="D28" s="31"/>
      <c r="E28" s="26"/>
      <c r="F28" s="27" t="s">
        <v>22</v>
      </c>
      <c r="G28" s="25" t="s">
        <v>23</v>
      </c>
      <c r="H28" s="31"/>
      <c r="I28" s="31"/>
      <c r="J28" s="31"/>
      <c r="K28" s="26"/>
      <c r="L28" s="27" t="s">
        <v>24</v>
      </c>
      <c r="M28" s="27" t="s">
        <v>25</v>
      </c>
      <c r="N28" s="27" t="s">
        <v>73</v>
      </c>
    </row>
    <row r="29" spans="1:14" ht="44.25" customHeight="1">
      <c r="A29" s="30"/>
      <c r="B29" s="30"/>
      <c r="C29" s="25" t="s">
        <v>26</v>
      </c>
      <c r="D29" s="26"/>
      <c r="E29" s="27" t="s">
        <v>27</v>
      </c>
      <c r="F29" s="30"/>
      <c r="G29" s="27" t="s">
        <v>28</v>
      </c>
      <c r="H29" s="27" t="s">
        <v>29</v>
      </c>
      <c r="I29" s="25" t="s">
        <v>30</v>
      </c>
      <c r="J29" s="26"/>
      <c r="K29" s="27" t="s">
        <v>31</v>
      </c>
      <c r="L29" s="30"/>
      <c r="M29" s="30"/>
      <c r="N29" s="30"/>
    </row>
    <row r="30" spans="1:14" ht="18.75" customHeight="1">
      <c r="A30" s="28"/>
      <c r="B30" s="28"/>
      <c r="C30" s="16" t="s">
        <v>32</v>
      </c>
      <c r="D30" s="16" t="s">
        <v>33</v>
      </c>
      <c r="E30" s="28"/>
      <c r="F30" s="28"/>
      <c r="G30" s="28"/>
      <c r="H30" s="28"/>
      <c r="I30" s="16" t="s">
        <v>34</v>
      </c>
      <c r="J30" s="16" t="s">
        <v>35</v>
      </c>
      <c r="K30" s="28"/>
      <c r="L30" s="28"/>
      <c r="M30" s="28"/>
      <c r="N30" s="28"/>
    </row>
    <row r="31" spans="1:14" ht="18.75" customHeight="1">
      <c r="A31" s="16">
        <v>1</v>
      </c>
      <c r="B31" s="16">
        <v>2</v>
      </c>
      <c r="C31" s="16">
        <v>3</v>
      </c>
      <c r="D31" s="16">
        <v>4</v>
      </c>
      <c r="E31" s="16">
        <v>5</v>
      </c>
      <c r="F31" s="16">
        <v>6</v>
      </c>
      <c r="G31" s="16">
        <v>7</v>
      </c>
      <c r="H31" s="16">
        <v>8</v>
      </c>
      <c r="I31" s="16">
        <v>9</v>
      </c>
      <c r="J31" s="16">
        <v>10</v>
      </c>
      <c r="K31" s="16">
        <v>11</v>
      </c>
      <c r="L31" s="16">
        <v>12</v>
      </c>
      <c r="M31" s="16">
        <v>13</v>
      </c>
      <c r="N31" s="16">
        <v>14</v>
      </c>
    </row>
    <row r="32" spans="1:14" ht="69.75" customHeight="1">
      <c r="A32" s="36" t="s">
        <v>45</v>
      </c>
      <c r="B32" s="35" t="s">
        <v>46</v>
      </c>
      <c r="C32" s="19" t="s">
        <v>47</v>
      </c>
      <c r="D32" s="19" t="s">
        <v>48</v>
      </c>
      <c r="E32" s="33" t="s">
        <v>49</v>
      </c>
      <c r="F32" s="33" t="s">
        <v>50</v>
      </c>
      <c r="G32" s="34">
        <v>3787900</v>
      </c>
      <c r="H32" s="34">
        <v>3787900</v>
      </c>
      <c r="I32" s="34">
        <v>0</v>
      </c>
      <c r="J32" s="34">
        <v>0</v>
      </c>
      <c r="K32" s="34">
        <v>0</v>
      </c>
      <c r="L32" s="33" t="s">
        <v>51</v>
      </c>
      <c r="M32" s="33" t="s">
        <v>52</v>
      </c>
      <c r="N32" s="37">
        <f>$G$32</f>
        <v>3787900</v>
      </c>
    </row>
    <row r="33" spans="1:14" ht="44.25" customHeight="1">
      <c r="A33" s="36" t="s">
        <v>53</v>
      </c>
      <c r="B33" s="35" t="s">
        <v>54</v>
      </c>
      <c r="C33" s="19" t="s">
        <v>55</v>
      </c>
      <c r="D33" s="19" t="s">
        <v>56</v>
      </c>
      <c r="E33" s="33" t="s">
        <v>57</v>
      </c>
      <c r="F33" s="33" t="s">
        <v>50</v>
      </c>
      <c r="G33" s="34">
        <v>829200</v>
      </c>
      <c r="H33" s="34">
        <v>829200</v>
      </c>
      <c r="I33" s="34">
        <v>0</v>
      </c>
      <c r="J33" s="34">
        <v>0</v>
      </c>
      <c r="K33" s="34">
        <v>0</v>
      </c>
      <c r="L33" s="33" t="s">
        <v>51</v>
      </c>
      <c r="M33" s="33" t="s">
        <v>52</v>
      </c>
      <c r="N33" s="37">
        <f>$G$33</f>
        <v>829200</v>
      </c>
    </row>
    <row r="34" spans="1:14" ht="82.5" customHeight="1">
      <c r="A34" s="36" t="s">
        <v>58</v>
      </c>
      <c r="B34" s="35" t="s">
        <v>59</v>
      </c>
      <c r="C34" s="19" t="s">
        <v>60</v>
      </c>
      <c r="D34" s="19" t="s">
        <v>61</v>
      </c>
      <c r="E34" s="33" t="s">
        <v>62</v>
      </c>
      <c r="F34" s="33" t="s">
        <v>50</v>
      </c>
      <c r="G34" s="34">
        <v>1</v>
      </c>
      <c r="H34" s="34">
        <v>0</v>
      </c>
      <c r="I34" s="34">
        <v>0</v>
      </c>
      <c r="J34" s="34">
        <v>0</v>
      </c>
      <c r="K34" s="34">
        <v>1</v>
      </c>
      <c r="L34" s="33" t="s">
        <v>51</v>
      </c>
      <c r="M34" s="33" t="s">
        <v>52</v>
      </c>
      <c r="N34" s="33" t="s">
        <v>38</v>
      </c>
    </row>
    <row r="35" spans="1:14" ht="95.25" customHeight="1">
      <c r="A35" s="36" t="s">
        <v>63</v>
      </c>
      <c r="B35" s="35" t="s">
        <v>64</v>
      </c>
      <c r="C35" s="19" t="s">
        <v>60</v>
      </c>
      <c r="D35" s="19" t="s">
        <v>61</v>
      </c>
      <c r="E35" s="33" t="s">
        <v>65</v>
      </c>
      <c r="F35" s="33" t="s">
        <v>50</v>
      </c>
      <c r="G35" s="34">
        <v>1</v>
      </c>
      <c r="H35" s="34">
        <v>0</v>
      </c>
      <c r="I35" s="34">
        <v>0</v>
      </c>
      <c r="J35" s="34">
        <v>0</v>
      </c>
      <c r="K35" s="34">
        <v>1</v>
      </c>
      <c r="L35" s="33" t="s">
        <v>51</v>
      </c>
      <c r="M35" s="33" t="s">
        <v>52</v>
      </c>
      <c r="N35" s="33" t="s">
        <v>38</v>
      </c>
    </row>
    <row r="36" spans="1:14" ht="95.25" customHeight="1">
      <c r="A36" s="36" t="s">
        <v>66</v>
      </c>
      <c r="B36" s="35" t="s">
        <v>67</v>
      </c>
      <c r="C36" s="19" t="s">
        <v>60</v>
      </c>
      <c r="D36" s="19" t="s">
        <v>61</v>
      </c>
      <c r="E36" s="33" t="s">
        <v>68</v>
      </c>
      <c r="F36" s="33" t="s">
        <v>50</v>
      </c>
      <c r="G36" s="34">
        <v>1</v>
      </c>
      <c r="H36" s="34">
        <v>0</v>
      </c>
      <c r="I36" s="34">
        <v>0</v>
      </c>
      <c r="J36" s="34">
        <v>0</v>
      </c>
      <c r="K36" s="34">
        <v>1</v>
      </c>
      <c r="L36" s="33" t="s">
        <v>51</v>
      </c>
      <c r="M36" s="33" t="s">
        <v>52</v>
      </c>
      <c r="N36" s="33" t="s">
        <v>38</v>
      </c>
    </row>
    <row r="37" spans="1:14" ht="31.5" customHeight="1">
      <c r="A37" s="17" t="s">
        <v>69</v>
      </c>
      <c r="B37" s="18" t="s">
        <v>70</v>
      </c>
      <c r="C37" s="19" t="s">
        <v>38</v>
      </c>
      <c r="D37" s="19" t="s">
        <v>38</v>
      </c>
      <c r="E37" s="19" t="s">
        <v>71</v>
      </c>
      <c r="F37" s="19" t="s">
        <v>50</v>
      </c>
      <c r="G37" s="20">
        <v>915600</v>
      </c>
      <c r="H37" s="20">
        <v>426000</v>
      </c>
      <c r="I37" s="20">
        <v>240000</v>
      </c>
      <c r="J37" s="20">
        <v>249600</v>
      </c>
      <c r="K37" s="20">
        <v>0</v>
      </c>
      <c r="L37" s="19" t="s">
        <v>38</v>
      </c>
      <c r="M37" s="19" t="s">
        <v>38</v>
      </c>
      <c r="N37" s="19" t="s">
        <v>38</v>
      </c>
    </row>
    <row r="38" spans="1:14" ht="18.75" customHeight="1">
      <c r="A38" s="32" t="s">
        <v>72</v>
      </c>
      <c r="B38" s="32"/>
      <c r="C38" s="32"/>
      <c r="D38" s="32"/>
      <c r="E38" s="32"/>
      <c r="F38" s="32"/>
      <c r="G38" s="21">
        <f>G32+G33+G34+G35+G36+G37</f>
        <v>5532703</v>
      </c>
      <c r="H38" s="21">
        <f>H32+H33+H37</f>
        <v>5043100</v>
      </c>
      <c r="I38" s="20">
        <v>240000</v>
      </c>
      <c r="J38" s="20">
        <v>249600</v>
      </c>
      <c r="K38" s="21">
        <v>3</v>
      </c>
      <c r="L38" s="16"/>
      <c r="M38" s="16"/>
      <c r="N38" s="16"/>
    </row>
  </sheetData>
  <sheetProtection/>
  <mergeCells count="28">
    <mergeCell ref="A38:F38"/>
    <mergeCell ref="L28:L30"/>
    <mergeCell ref="M28:M30"/>
    <mergeCell ref="N28:N30"/>
    <mergeCell ref="C29:D29"/>
    <mergeCell ref="E29:E30"/>
    <mergeCell ref="G29:G30"/>
    <mergeCell ref="H29:H30"/>
    <mergeCell ref="I29:J29"/>
    <mergeCell ref="K29:K30"/>
    <mergeCell ref="A24:D24"/>
    <mergeCell ref="A28:A30"/>
    <mergeCell ref="B28:B30"/>
    <mergeCell ref="C28:E28"/>
    <mergeCell ref="F28:F30"/>
    <mergeCell ref="G28:K28"/>
    <mergeCell ref="A16:D18"/>
    <mergeCell ref="E16:L18"/>
    <mergeCell ref="A19:D19"/>
    <mergeCell ref="E19:L19"/>
    <mergeCell ref="A20:D20"/>
    <mergeCell ref="E20:L20"/>
    <mergeCell ref="A21:D21"/>
    <mergeCell ref="E21:L21"/>
    <mergeCell ref="A22:D22"/>
    <mergeCell ref="E22:L22"/>
    <mergeCell ref="A23:D23"/>
    <mergeCell ref="E23:L2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Игоревна Графова</dc:creator>
  <cp:keywords/>
  <dc:description>Built with POI HSSF</dc:description>
  <cp:lastModifiedBy>Ирина Игоревна Графова</cp:lastModifiedBy>
  <dcterms:created xsi:type="dcterms:W3CDTF">2021-08-10T11:14:34Z</dcterms:created>
  <dcterms:modified xsi:type="dcterms:W3CDTF">2021-08-10T11:33:59Z</dcterms:modified>
  <cp:category/>
  <cp:version/>
  <cp:contentType/>
  <cp:contentStatus/>
</cp:coreProperties>
</file>